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atchison\Publications\Excel Reports\"/>
    </mc:Choice>
  </mc:AlternateContent>
  <bookViews>
    <workbookView xWindow="480" yWindow="300" windowWidth="11115" windowHeight="4875"/>
  </bookViews>
  <sheets>
    <sheet name="2010-2014_degrees_by_level" sheetId="1" r:id="rId1"/>
  </sheets>
  <calcPr calcId="171027"/>
</workbook>
</file>

<file path=xl/calcChain.xml><?xml version="1.0" encoding="utf-8"?>
<calcChain xmlns="http://schemas.openxmlformats.org/spreadsheetml/2006/main">
  <c r="G71" i="1" l="1"/>
  <c r="G12" i="1" l="1"/>
  <c r="F69" i="1" l="1"/>
  <c r="F62" i="1"/>
  <c r="F55" i="1"/>
  <c r="F48" i="1"/>
  <c r="F40" i="1"/>
  <c r="F36" i="1"/>
  <c r="F30" i="1"/>
  <c r="F25" i="1"/>
  <c r="F18" i="1"/>
  <c r="F12" i="1"/>
  <c r="F6" i="1"/>
  <c r="F71" i="1" l="1"/>
  <c r="G55" i="1"/>
  <c r="D69" i="1" l="1"/>
  <c r="D62" i="1"/>
  <c r="D55" i="1"/>
  <c r="D48" i="1"/>
  <c r="D40" i="1"/>
  <c r="D36" i="1"/>
  <c r="D30" i="1"/>
  <c r="D25" i="1"/>
  <c r="D18" i="1"/>
  <c r="D12" i="1"/>
  <c r="D6" i="1"/>
  <c r="G69" i="1"/>
  <c r="C69" i="1"/>
  <c r="E69" i="1"/>
  <c r="G62" i="1"/>
  <c r="C62" i="1"/>
  <c r="E62" i="1"/>
  <c r="E36" i="1"/>
  <c r="G48" i="1"/>
  <c r="C48" i="1"/>
  <c r="E48" i="1"/>
  <c r="C36" i="1"/>
  <c r="G36" i="1"/>
  <c r="C55" i="1"/>
  <c r="E6" i="1"/>
  <c r="G6" i="1"/>
  <c r="E12" i="1"/>
  <c r="E18" i="1"/>
  <c r="G18" i="1"/>
  <c r="E25" i="1"/>
  <c r="G25" i="1"/>
  <c r="E30" i="1"/>
  <c r="G30" i="1"/>
  <c r="E40" i="1"/>
  <c r="G40" i="1"/>
  <c r="E55" i="1"/>
  <c r="C6" i="1"/>
  <c r="C12" i="1"/>
  <c r="C18" i="1"/>
  <c r="C25" i="1"/>
  <c r="C30" i="1"/>
  <c r="C40" i="1"/>
  <c r="D71" i="1" l="1"/>
  <c r="E71" i="1"/>
  <c r="C71" i="1"/>
</calcChain>
</file>

<file path=xl/sharedStrings.xml><?xml version="1.0" encoding="utf-8"?>
<sst xmlns="http://schemas.openxmlformats.org/spreadsheetml/2006/main" count="61" uniqueCount="21">
  <si>
    <t>Degree</t>
  </si>
  <si>
    <t>Associate</t>
  </si>
  <si>
    <t>Bachelor's</t>
  </si>
  <si>
    <t>Master's</t>
  </si>
  <si>
    <t>Specialist</t>
  </si>
  <si>
    <t>Doctoral</t>
  </si>
  <si>
    <t>First Prof</t>
  </si>
  <si>
    <t>Certificate</t>
  </si>
  <si>
    <t>Alcorn State University</t>
  </si>
  <si>
    <t>Delta State University</t>
  </si>
  <si>
    <t>Jackson State University</t>
  </si>
  <si>
    <t>Mississippi State University</t>
  </si>
  <si>
    <t>Mississippi State University - Meridian</t>
  </si>
  <si>
    <t>Mississippi University for Women</t>
  </si>
  <si>
    <t>Mississippi Valley State University</t>
  </si>
  <si>
    <t>University of Mississippi</t>
  </si>
  <si>
    <t>University of Mississippi Medical Center</t>
  </si>
  <si>
    <t>University of Southern Mississippi</t>
  </si>
  <si>
    <t>University of Southern Mississippi - Gulf Coast</t>
  </si>
  <si>
    <t>IHL SYSTEM</t>
  </si>
  <si>
    <t>Institution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</si>
</sst>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sz val="8"/>
      <name val="Arial"/>
      <family val="2"/>
    </font>
    <font>
      <sz val="11"/>
      <color theme="1"/>
      <name val="Calibri"/>
      <family val="2"/>
      <scheme val="minor"/>
    </font>
    <font>
      <b/>
      <u/>
      <sz val="11"/>
      <color theme="1"/>
      <name val="Times New Roman"/>
      <family val="1"/>
    </font>
    <font>
      <sz val="11"/>
      <color theme="1"/>
      <name val="Times New Roman"/>
      <family val="1"/>
    </font>
    <font>
      <b/>
      <u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/>
      <sz val="11"/>
      <color theme="1"/>
      <name val="Times New Roman"/>
      <family val="1"/>
    </font>
    <font>
      <u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0" fontId="5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3" fillId="0" borderId="0" xfId="1" applyFont="1" applyAlignment="1">
      <alignment horizontal="right"/>
    </xf>
    <xf numFmtId="0" fontId="8" fillId="0" borderId="0" xfId="1" applyFont="1"/>
    <xf numFmtId="3" fontId="4" fillId="0" borderId="0" xfId="1" applyNumberFormat="1" applyFont="1"/>
    <xf numFmtId="3" fontId="8" fillId="0" borderId="0" xfId="1" applyNumberFormat="1" applyFont="1"/>
    <xf numFmtId="3" fontId="6" fillId="0" borderId="0" xfId="0" applyNumberFormat="1" applyFont="1" applyProtection="1">
      <protection locked="0"/>
    </xf>
    <xf numFmtId="3" fontId="7" fillId="0" borderId="0" xfId="0" applyNumberFormat="1" applyFont="1" applyProtection="1">
      <protection locked="0"/>
    </xf>
    <xf numFmtId="0" fontId="4" fillId="0" borderId="0" xfId="1" applyFont="1"/>
    <xf numFmtId="3" fontId="4" fillId="0" borderId="0" xfId="1" applyNumberFormat="1" applyFont="1"/>
    <xf numFmtId="3" fontId="4" fillId="0" borderId="0" xfId="1" applyNumberFormat="1" applyFont="1"/>
    <xf numFmtId="3" fontId="4" fillId="0" borderId="0" xfId="1" applyNumberFormat="1" applyFont="1"/>
    <xf numFmtId="3" fontId="4" fillId="0" borderId="0" xfId="1" applyNumberFormat="1" applyFont="1"/>
    <xf numFmtId="3" fontId="4" fillId="0" borderId="0" xfId="1" applyNumberFormat="1" applyFont="1"/>
    <xf numFmtId="3" fontId="4" fillId="0" borderId="0" xfId="1" applyNumberFormat="1" applyFont="1"/>
    <xf numFmtId="3" fontId="4" fillId="0" borderId="0" xfId="1" applyNumberFormat="1" applyFont="1" applyFill="1"/>
    <xf numFmtId="3" fontId="8" fillId="0" borderId="0" xfId="1" applyNumberFormat="1" applyFont="1" applyFill="1"/>
    <xf numFmtId="3" fontId="6" fillId="0" borderId="0" xfId="0" applyNumberFormat="1" applyFont="1" applyFill="1" applyProtection="1">
      <protection locked="0"/>
    </xf>
    <xf numFmtId="0" fontId="4" fillId="0" borderId="0" xfId="1" applyFont="1" applyFill="1"/>
    <xf numFmtId="0" fontId="8" fillId="0" borderId="0" xfId="1" applyFont="1" applyFill="1"/>
    <xf numFmtId="0" fontId="6" fillId="0" borderId="0" xfId="0" applyFont="1" applyFill="1" applyProtection="1">
      <protection locked="0"/>
    </xf>
    <xf numFmtId="0" fontId="6" fillId="0" borderId="0" xfId="0" applyFont="1" applyAlignment="1" applyProtection="1">
      <alignment horizontal="left"/>
      <protection locked="0"/>
    </xf>
    <xf numFmtId="0" fontId="9" fillId="0" borderId="0" xfId="0" applyFont="1" applyProtection="1"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"/>
  <sheetViews>
    <sheetView tabSelected="1" topLeftCell="A51" workbookViewId="0">
      <selection activeCell="G72" sqref="G72"/>
    </sheetView>
  </sheetViews>
  <sheetFormatPr defaultRowHeight="15" x14ac:dyDescent="0.25"/>
  <cols>
    <col min="1" max="1" width="41.28515625" style="2" bestFit="1" customWidth="1"/>
    <col min="2" max="2" width="9.85546875" style="2" bestFit="1" customWidth="1"/>
    <col min="3" max="5" width="8.7109375" style="2" customWidth="1"/>
    <col min="6" max="6" width="9.140625" style="2"/>
    <col min="7" max="7" width="8.7109375" style="2" customWidth="1"/>
    <col min="8" max="16384" width="9.140625" style="2"/>
  </cols>
  <sheetData>
    <row r="1" spans="1:7" x14ac:dyDescent="0.25">
      <c r="A1" s="1" t="s">
        <v>20</v>
      </c>
      <c r="B1" s="1" t="s">
        <v>0</v>
      </c>
      <c r="C1" s="4">
        <v>2012</v>
      </c>
      <c r="D1" s="4">
        <v>2013</v>
      </c>
      <c r="E1" s="4">
        <v>2014</v>
      </c>
      <c r="F1" s="4">
        <v>2015</v>
      </c>
      <c r="G1" s="4">
        <v>2016</v>
      </c>
    </row>
    <row r="2" spans="1:7" x14ac:dyDescent="0.25">
      <c r="A2" s="2" t="s">
        <v>8</v>
      </c>
      <c r="B2" s="2" t="s">
        <v>1</v>
      </c>
      <c r="C2" s="6">
        <v>22</v>
      </c>
      <c r="D2" s="17">
        <v>13</v>
      </c>
      <c r="E2" s="6">
        <v>54</v>
      </c>
      <c r="F2" s="2">
        <v>34</v>
      </c>
      <c r="G2" s="6">
        <v>25</v>
      </c>
    </row>
    <row r="3" spans="1:7" x14ac:dyDescent="0.25">
      <c r="B3" s="2" t="s">
        <v>2</v>
      </c>
      <c r="C3" s="6">
        <v>380</v>
      </c>
      <c r="D3" s="17">
        <v>352</v>
      </c>
      <c r="E3" s="6">
        <v>404</v>
      </c>
      <c r="F3" s="2">
        <v>348</v>
      </c>
      <c r="G3" s="6">
        <v>388</v>
      </c>
    </row>
    <row r="4" spans="1:7" x14ac:dyDescent="0.25">
      <c r="B4" s="2" t="s">
        <v>3</v>
      </c>
      <c r="C4" s="6">
        <v>161</v>
      </c>
      <c r="D4" s="17">
        <v>136</v>
      </c>
      <c r="E4" s="6">
        <v>128</v>
      </c>
      <c r="F4" s="2">
        <v>118</v>
      </c>
      <c r="G4" s="6">
        <v>140</v>
      </c>
    </row>
    <row r="5" spans="1:7" x14ac:dyDescent="0.25">
      <c r="B5" s="2" t="s">
        <v>4</v>
      </c>
      <c r="C5" s="7">
        <v>0</v>
      </c>
      <c r="D5" s="18">
        <v>5</v>
      </c>
      <c r="E5" s="7">
        <v>2</v>
      </c>
      <c r="F5" s="24">
        <v>4</v>
      </c>
      <c r="G5" s="7">
        <v>7</v>
      </c>
    </row>
    <row r="6" spans="1:7" x14ac:dyDescent="0.25">
      <c r="C6" s="8">
        <f>SUM(C2:C5)</f>
        <v>563</v>
      </c>
      <c r="D6" s="19">
        <f>SUM(D2:D5)</f>
        <v>506</v>
      </c>
      <c r="E6" s="8">
        <f>SUM(E2:E5)</f>
        <v>588</v>
      </c>
      <c r="F6" s="8">
        <f>SUM(F2:F5)</f>
        <v>504</v>
      </c>
      <c r="G6" s="8">
        <f t="shared" ref="G6" si="0">SUM(G2:G5)</f>
        <v>560</v>
      </c>
    </row>
    <row r="7" spans="1:7" x14ac:dyDescent="0.25">
      <c r="C7" s="8"/>
      <c r="D7" s="19"/>
      <c r="E7" s="8"/>
      <c r="G7" s="8"/>
    </row>
    <row r="8" spans="1:7" x14ac:dyDescent="0.25">
      <c r="A8" s="2" t="s">
        <v>9</v>
      </c>
      <c r="B8" s="2" t="s">
        <v>2</v>
      </c>
      <c r="C8" s="6">
        <v>503</v>
      </c>
      <c r="D8" s="17">
        <v>487</v>
      </c>
      <c r="E8" s="6">
        <v>438</v>
      </c>
      <c r="F8" s="2">
        <v>452</v>
      </c>
      <c r="G8" s="6">
        <v>499</v>
      </c>
    </row>
    <row r="9" spans="1:7" x14ac:dyDescent="0.25">
      <c r="B9" s="2" t="s">
        <v>3</v>
      </c>
      <c r="C9" s="6">
        <v>241</v>
      </c>
      <c r="D9" s="17">
        <v>249</v>
      </c>
      <c r="E9" s="6">
        <v>302</v>
      </c>
      <c r="F9" s="2">
        <v>250</v>
      </c>
      <c r="G9" s="6">
        <v>241</v>
      </c>
    </row>
    <row r="10" spans="1:7" x14ac:dyDescent="0.25">
      <c r="B10" s="2" t="s">
        <v>4</v>
      </c>
      <c r="C10" s="6">
        <v>34</v>
      </c>
      <c r="D10" s="17">
        <v>57</v>
      </c>
      <c r="E10" s="6">
        <v>62</v>
      </c>
      <c r="F10" s="2">
        <v>53</v>
      </c>
      <c r="G10" s="6">
        <v>39</v>
      </c>
    </row>
    <row r="11" spans="1:7" x14ac:dyDescent="0.25">
      <c r="B11" s="2" t="s">
        <v>5</v>
      </c>
      <c r="C11" s="7">
        <v>2</v>
      </c>
      <c r="D11" s="18">
        <v>3</v>
      </c>
      <c r="E11" s="7">
        <v>6</v>
      </c>
      <c r="F11" s="24">
        <v>11</v>
      </c>
      <c r="G11" s="7">
        <v>10</v>
      </c>
    </row>
    <row r="12" spans="1:7" x14ac:dyDescent="0.25">
      <c r="C12" s="8">
        <f>SUM(C8:C11)</f>
        <v>780</v>
      </c>
      <c r="D12" s="8">
        <f>SUM(D8:D11)</f>
        <v>796</v>
      </c>
      <c r="E12" s="8">
        <f>SUM(E8:E11)</f>
        <v>808</v>
      </c>
      <c r="F12" s="8">
        <f>SUM(F8:F11)</f>
        <v>766</v>
      </c>
      <c r="G12" s="8">
        <f t="shared" ref="G12" si="1">SUM(G8:G11)</f>
        <v>789</v>
      </c>
    </row>
    <row r="13" spans="1:7" x14ac:dyDescent="0.25">
      <c r="C13" s="8"/>
      <c r="D13" s="8"/>
      <c r="E13" s="8"/>
      <c r="G13" s="8"/>
    </row>
    <row r="14" spans="1:7" x14ac:dyDescent="0.25">
      <c r="A14" s="2" t="s">
        <v>10</v>
      </c>
      <c r="B14" s="2" t="s">
        <v>2</v>
      </c>
      <c r="C14" s="6">
        <v>1064</v>
      </c>
      <c r="D14" s="17">
        <v>946</v>
      </c>
      <c r="E14" s="6">
        <v>1093</v>
      </c>
      <c r="F14" s="2">
        <v>989</v>
      </c>
      <c r="G14" s="6">
        <v>984</v>
      </c>
    </row>
    <row r="15" spans="1:7" x14ac:dyDescent="0.25">
      <c r="B15" s="2" t="s">
        <v>3</v>
      </c>
      <c r="C15" s="6">
        <v>412</v>
      </c>
      <c r="D15" s="17">
        <v>446</v>
      </c>
      <c r="E15" s="6">
        <v>424</v>
      </c>
      <c r="F15" s="2">
        <v>424</v>
      </c>
      <c r="G15" s="6">
        <v>434</v>
      </c>
    </row>
    <row r="16" spans="1:7" x14ac:dyDescent="0.25">
      <c r="B16" s="2" t="s">
        <v>4</v>
      </c>
      <c r="C16" s="6">
        <v>23</v>
      </c>
      <c r="D16" s="17">
        <v>19</v>
      </c>
      <c r="E16" s="6">
        <v>17</v>
      </c>
      <c r="F16" s="2">
        <v>19</v>
      </c>
      <c r="G16" s="6">
        <v>13</v>
      </c>
    </row>
    <row r="17" spans="1:7" x14ac:dyDescent="0.25">
      <c r="B17" s="2" t="s">
        <v>5</v>
      </c>
      <c r="C17" s="7">
        <v>60</v>
      </c>
      <c r="D17" s="18">
        <v>74</v>
      </c>
      <c r="E17" s="7">
        <v>71</v>
      </c>
      <c r="F17" s="24">
        <v>80</v>
      </c>
      <c r="G17" s="7">
        <v>86</v>
      </c>
    </row>
    <row r="18" spans="1:7" x14ac:dyDescent="0.25">
      <c r="C18" s="8">
        <f>SUM(C14:C17)</f>
        <v>1559</v>
      </c>
      <c r="D18" s="8">
        <f>SUM(D14:D17)</f>
        <v>1485</v>
      </c>
      <c r="E18" s="8">
        <f>SUM(E14:E17)</f>
        <v>1605</v>
      </c>
      <c r="F18" s="8">
        <f>SUM(F14:F17)</f>
        <v>1512</v>
      </c>
      <c r="G18" s="8">
        <f t="shared" ref="G18" si="2">SUM(G14:G17)</f>
        <v>1517</v>
      </c>
    </row>
    <row r="19" spans="1:7" x14ac:dyDescent="0.25">
      <c r="C19" s="8"/>
      <c r="D19" s="8"/>
      <c r="E19" s="8"/>
      <c r="G19" s="8"/>
    </row>
    <row r="20" spans="1:7" x14ac:dyDescent="0.25">
      <c r="A20" s="2" t="s">
        <v>11</v>
      </c>
      <c r="B20" s="2" t="s">
        <v>2</v>
      </c>
      <c r="C20" s="6">
        <v>2752</v>
      </c>
      <c r="D20" s="17">
        <v>3037</v>
      </c>
      <c r="E20" s="6">
        <v>3088</v>
      </c>
      <c r="F20" s="2">
        <v>3046</v>
      </c>
      <c r="G20" s="6">
        <v>3145</v>
      </c>
    </row>
    <row r="21" spans="1:7" x14ac:dyDescent="0.25">
      <c r="B21" s="2" t="s">
        <v>3</v>
      </c>
      <c r="C21" s="6">
        <v>813</v>
      </c>
      <c r="D21" s="17">
        <v>776</v>
      </c>
      <c r="E21" s="6">
        <v>783</v>
      </c>
      <c r="F21" s="2">
        <v>726</v>
      </c>
      <c r="G21" s="6">
        <v>695</v>
      </c>
    </row>
    <row r="22" spans="1:7" x14ac:dyDescent="0.25">
      <c r="B22" s="2" t="s">
        <v>4</v>
      </c>
      <c r="C22" s="6">
        <v>17</v>
      </c>
      <c r="D22" s="17">
        <v>11</v>
      </c>
      <c r="E22" s="6">
        <v>18</v>
      </c>
      <c r="F22" s="2">
        <v>15</v>
      </c>
      <c r="G22" s="6">
        <v>9</v>
      </c>
    </row>
    <row r="23" spans="1:7" x14ac:dyDescent="0.25">
      <c r="B23" s="2" t="s">
        <v>6</v>
      </c>
      <c r="C23" s="6">
        <v>77</v>
      </c>
      <c r="D23" s="17">
        <v>77</v>
      </c>
      <c r="E23" s="6">
        <v>80</v>
      </c>
      <c r="F23" s="2">
        <v>80</v>
      </c>
      <c r="G23" s="6">
        <v>83</v>
      </c>
    </row>
    <row r="24" spans="1:7" x14ac:dyDescent="0.25">
      <c r="B24" s="2" t="s">
        <v>5</v>
      </c>
      <c r="C24" s="7">
        <v>135</v>
      </c>
      <c r="D24" s="18">
        <v>131</v>
      </c>
      <c r="E24" s="7">
        <v>138</v>
      </c>
      <c r="F24" s="24">
        <v>146</v>
      </c>
      <c r="G24" s="7">
        <v>153</v>
      </c>
    </row>
    <row r="25" spans="1:7" x14ac:dyDescent="0.25">
      <c r="C25" s="8">
        <f>SUM(C20:C24)</f>
        <v>3794</v>
      </c>
      <c r="D25" s="8">
        <f>SUM(D20:D24)</f>
        <v>4032</v>
      </c>
      <c r="E25" s="8">
        <f>SUM(E20:E24)</f>
        <v>4107</v>
      </c>
      <c r="F25" s="8">
        <f>SUM(F20:F24)</f>
        <v>4013</v>
      </c>
      <c r="G25" s="8">
        <f>SUM(G20:G24)</f>
        <v>4085</v>
      </c>
    </row>
    <row r="26" spans="1:7" x14ac:dyDescent="0.25">
      <c r="C26" s="8"/>
      <c r="D26" s="8"/>
      <c r="E26" s="8"/>
      <c r="G26" s="8"/>
    </row>
    <row r="27" spans="1:7" x14ac:dyDescent="0.25">
      <c r="A27" s="2" t="s">
        <v>12</v>
      </c>
      <c r="B27" s="2" t="s">
        <v>2</v>
      </c>
      <c r="C27" s="10">
        <v>170</v>
      </c>
      <c r="D27" s="20">
        <v>178</v>
      </c>
      <c r="E27" s="10">
        <v>167</v>
      </c>
      <c r="F27" s="2">
        <v>165</v>
      </c>
      <c r="G27" s="10">
        <v>157</v>
      </c>
    </row>
    <row r="28" spans="1:7" x14ac:dyDescent="0.25">
      <c r="B28" s="2" t="s">
        <v>3</v>
      </c>
      <c r="C28" s="10">
        <v>39</v>
      </c>
      <c r="D28" s="20">
        <v>35</v>
      </c>
      <c r="E28" s="10">
        <v>32</v>
      </c>
      <c r="F28" s="2">
        <v>34</v>
      </c>
      <c r="G28" s="10">
        <v>21</v>
      </c>
    </row>
    <row r="29" spans="1:7" x14ac:dyDescent="0.25">
      <c r="B29" s="2" t="s">
        <v>4</v>
      </c>
      <c r="C29" s="5">
        <v>7</v>
      </c>
      <c r="D29" s="21">
        <v>13</v>
      </c>
      <c r="E29" s="5">
        <v>9</v>
      </c>
      <c r="F29" s="24">
        <v>10</v>
      </c>
      <c r="G29" s="5">
        <v>8</v>
      </c>
    </row>
    <row r="30" spans="1:7" x14ac:dyDescent="0.25">
      <c r="C30" s="8">
        <f>SUM(C27:C29)</f>
        <v>216</v>
      </c>
      <c r="D30" s="8">
        <f>SUM(D27:D29)</f>
        <v>226</v>
      </c>
      <c r="E30" s="8">
        <f>SUM(E27:E29)</f>
        <v>208</v>
      </c>
      <c r="F30" s="8">
        <f>SUM(F27:F29)</f>
        <v>209</v>
      </c>
      <c r="G30" s="8">
        <f t="shared" ref="G30" si="3">SUM(G27:G29)</f>
        <v>186</v>
      </c>
    </row>
    <row r="31" spans="1:7" x14ac:dyDescent="0.25">
      <c r="C31" s="8"/>
      <c r="D31" s="8"/>
      <c r="E31" s="8"/>
      <c r="G31" s="8"/>
    </row>
    <row r="32" spans="1:7" x14ac:dyDescent="0.25">
      <c r="A32" s="2" t="s">
        <v>13</v>
      </c>
      <c r="B32" s="2" t="s">
        <v>1</v>
      </c>
      <c r="C32" s="11">
        <v>48</v>
      </c>
      <c r="D32" s="17">
        <v>47</v>
      </c>
      <c r="E32" s="11">
        <v>42</v>
      </c>
      <c r="F32" s="2">
        <v>46</v>
      </c>
      <c r="G32" s="11">
        <v>41</v>
      </c>
    </row>
    <row r="33" spans="1:7" x14ac:dyDescent="0.25">
      <c r="B33" s="2" t="s">
        <v>2</v>
      </c>
      <c r="C33" s="11">
        <v>569</v>
      </c>
      <c r="D33" s="17">
        <v>688</v>
      </c>
      <c r="E33" s="11">
        <v>616</v>
      </c>
      <c r="F33" s="2">
        <v>731</v>
      </c>
      <c r="G33" s="11">
        <v>739</v>
      </c>
    </row>
    <row r="34" spans="1:7" x14ac:dyDescent="0.25">
      <c r="B34" s="2" t="s">
        <v>3</v>
      </c>
      <c r="C34" s="16">
        <v>93</v>
      </c>
      <c r="D34" s="17">
        <v>82</v>
      </c>
      <c r="E34" s="16">
        <v>74</v>
      </c>
      <c r="F34" s="2">
        <v>81</v>
      </c>
      <c r="G34" s="16">
        <v>83</v>
      </c>
    </row>
    <row r="35" spans="1:7" x14ac:dyDescent="0.25">
      <c r="B35" s="2" t="s">
        <v>5</v>
      </c>
      <c r="C35" s="7">
        <v>0</v>
      </c>
      <c r="D35" s="18">
        <v>0</v>
      </c>
      <c r="E35" s="7">
        <v>5</v>
      </c>
      <c r="F35" s="24">
        <v>2</v>
      </c>
      <c r="G35" s="7">
        <v>1</v>
      </c>
    </row>
    <row r="36" spans="1:7" x14ac:dyDescent="0.25">
      <c r="C36" s="8">
        <f>SUM(C32:C35)</f>
        <v>710</v>
      </c>
      <c r="D36" s="8">
        <f>SUM(D32:D35)</f>
        <v>817</v>
      </c>
      <c r="E36" s="8">
        <f>SUM(E32:E35)</f>
        <v>737</v>
      </c>
      <c r="F36" s="8">
        <f>SUM(F32:F35)</f>
        <v>860</v>
      </c>
      <c r="G36" s="8">
        <f>SUM(G32:G35)</f>
        <v>864</v>
      </c>
    </row>
    <row r="37" spans="1:7" x14ac:dyDescent="0.25">
      <c r="C37" s="8"/>
      <c r="D37" s="8"/>
      <c r="E37" s="8"/>
      <c r="G37" s="8"/>
    </row>
    <row r="38" spans="1:7" x14ac:dyDescent="0.25">
      <c r="A38" s="2" t="s">
        <v>14</v>
      </c>
      <c r="B38" s="2" t="s">
        <v>2</v>
      </c>
      <c r="C38" s="12">
        <v>345</v>
      </c>
      <c r="D38" s="17">
        <v>366</v>
      </c>
      <c r="E38" s="12">
        <v>386</v>
      </c>
      <c r="F38" s="2">
        <v>324</v>
      </c>
      <c r="G38" s="12">
        <v>305</v>
      </c>
    </row>
    <row r="39" spans="1:7" x14ac:dyDescent="0.25">
      <c r="B39" s="2" t="s">
        <v>3</v>
      </c>
      <c r="C39" s="7">
        <v>128</v>
      </c>
      <c r="D39" s="18">
        <v>89</v>
      </c>
      <c r="E39" s="7">
        <v>70</v>
      </c>
      <c r="F39" s="24">
        <v>106</v>
      </c>
      <c r="G39" s="7">
        <v>108</v>
      </c>
    </row>
    <row r="40" spans="1:7" x14ac:dyDescent="0.25">
      <c r="C40" s="8">
        <f>SUM(C38:C39)</f>
        <v>473</v>
      </c>
      <c r="D40" s="8">
        <f>SUM(D38:D39)</f>
        <v>455</v>
      </c>
      <c r="E40" s="8">
        <f>SUM(E38:E39)</f>
        <v>456</v>
      </c>
      <c r="F40" s="8">
        <f>SUM(F38:F39)</f>
        <v>430</v>
      </c>
      <c r="G40" s="8">
        <f t="shared" ref="G40" si="4">SUM(G38:G39)</f>
        <v>413</v>
      </c>
    </row>
    <row r="41" spans="1:7" x14ac:dyDescent="0.25">
      <c r="C41" s="8"/>
      <c r="D41" s="8"/>
      <c r="E41" s="8"/>
      <c r="G41" s="8"/>
    </row>
    <row r="42" spans="1:7" x14ac:dyDescent="0.25">
      <c r="A42" s="2" t="s">
        <v>15</v>
      </c>
      <c r="B42" s="23" t="s">
        <v>7</v>
      </c>
      <c r="C42" s="2">
        <v>0</v>
      </c>
      <c r="D42" s="2">
        <v>1</v>
      </c>
      <c r="E42" s="2">
        <v>1</v>
      </c>
      <c r="F42" s="2">
        <v>0</v>
      </c>
      <c r="G42" s="2">
        <v>0</v>
      </c>
    </row>
    <row r="43" spans="1:7" x14ac:dyDescent="0.25">
      <c r="B43" s="2" t="s">
        <v>2</v>
      </c>
      <c r="C43" s="13">
        <v>2661</v>
      </c>
      <c r="D43" s="17">
        <v>2863</v>
      </c>
      <c r="E43" s="13">
        <v>2989</v>
      </c>
      <c r="F43" s="2">
        <v>3255</v>
      </c>
      <c r="G43" s="13">
        <v>3394</v>
      </c>
    </row>
    <row r="44" spans="1:7" x14ac:dyDescent="0.25">
      <c r="B44" s="2" t="s">
        <v>3</v>
      </c>
      <c r="C44" s="13">
        <v>642</v>
      </c>
      <c r="D44" s="17">
        <v>631</v>
      </c>
      <c r="E44" s="13">
        <v>627</v>
      </c>
      <c r="F44" s="2">
        <v>666</v>
      </c>
      <c r="G44" s="13">
        <v>662</v>
      </c>
    </row>
    <row r="45" spans="1:7" x14ac:dyDescent="0.25">
      <c r="B45" s="2" t="s">
        <v>4</v>
      </c>
      <c r="C45" s="13">
        <v>42</v>
      </c>
      <c r="D45" s="17">
        <v>30</v>
      </c>
      <c r="E45" s="13">
        <v>37</v>
      </c>
      <c r="F45" s="2">
        <v>55</v>
      </c>
      <c r="G45" s="13">
        <v>49</v>
      </c>
    </row>
    <row r="46" spans="1:7" x14ac:dyDescent="0.25">
      <c r="B46" s="2" t="s">
        <v>6</v>
      </c>
      <c r="C46" s="13">
        <v>269</v>
      </c>
      <c r="D46" s="17">
        <v>282</v>
      </c>
      <c r="E46" s="13">
        <v>228</v>
      </c>
      <c r="F46" s="2">
        <v>206</v>
      </c>
      <c r="G46" s="13">
        <v>208</v>
      </c>
    </row>
    <row r="47" spans="1:7" x14ac:dyDescent="0.25">
      <c r="B47" s="2" t="s">
        <v>5</v>
      </c>
      <c r="C47" s="7">
        <v>84</v>
      </c>
      <c r="D47" s="18">
        <v>79</v>
      </c>
      <c r="E47" s="7">
        <v>96</v>
      </c>
      <c r="F47" s="24">
        <v>98</v>
      </c>
      <c r="G47" s="7">
        <v>93</v>
      </c>
    </row>
    <row r="48" spans="1:7" x14ac:dyDescent="0.25">
      <c r="C48" s="8">
        <f t="shared" ref="C48" si="5">SUM(C42:C47)</f>
        <v>3698</v>
      </c>
      <c r="D48" s="8">
        <f>SUM(D42:D47)</f>
        <v>3886</v>
      </c>
      <c r="E48" s="8">
        <f>SUM(E42:E47)</f>
        <v>3978</v>
      </c>
      <c r="F48" s="8">
        <f>SUM(F42:F47)</f>
        <v>4280</v>
      </c>
      <c r="G48" s="8">
        <f>SUM(G42:G47)</f>
        <v>4406</v>
      </c>
    </row>
    <row r="49" spans="1:7" x14ac:dyDescent="0.25">
      <c r="C49" s="8"/>
      <c r="D49" s="8"/>
      <c r="E49" s="8"/>
      <c r="G49" s="8"/>
    </row>
    <row r="50" spans="1:7" x14ac:dyDescent="0.25">
      <c r="A50" s="2" t="s">
        <v>16</v>
      </c>
      <c r="B50" s="2" t="s">
        <v>7</v>
      </c>
      <c r="C50" s="14">
        <v>6</v>
      </c>
      <c r="D50" s="17">
        <v>12</v>
      </c>
      <c r="E50" s="14">
        <v>15</v>
      </c>
      <c r="F50" s="2">
        <v>14</v>
      </c>
      <c r="G50" s="14">
        <v>21</v>
      </c>
    </row>
    <row r="51" spans="1:7" x14ac:dyDescent="0.25">
      <c r="B51" s="2" t="s">
        <v>2</v>
      </c>
      <c r="C51" s="14">
        <v>249</v>
      </c>
      <c r="D51" s="17">
        <v>273</v>
      </c>
      <c r="E51" s="14">
        <v>406</v>
      </c>
      <c r="F51" s="2">
        <v>404</v>
      </c>
      <c r="G51" s="14">
        <v>432</v>
      </c>
    </row>
    <row r="52" spans="1:7" x14ac:dyDescent="0.25">
      <c r="B52" s="2" t="s">
        <v>3</v>
      </c>
      <c r="C52" s="14">
        <v>132</v>
      </c>
      <c r="D52" s="17">
        <v>158</v>
      </c>
      <c r="E52" s="14">
        <v>176</v>
      </c>
      <c r="F52" s="2">
        <v>224</v>
      </c>
      <c r="G52" s="14">
        <v>246</v>
      </c>
    </row>
    <row r="53" spans="1:7" x14ac:dyDescent="0.25">
      <c r="B53" s="2" t="s">
        <v>6</v>
      </c>
      <c r="C53" s="14">
        <v>200</v>
      </c>
      <c r="D53" s="17">
        <v>214</v>
      </c>
      <c r="E53" s="14">
        <v>167</v>
      </c>
      <c r="F53" s="2">
        <v>207</v>
      </c>
      <c r="G53" s="14">
        <v>210</v>
      </c>
    </row>
    <row r="54" spans="1:7" x14ac:dyDescent="0.25">
      <c r="B54" s="2" t="s">
        <v>5</v>
      </c>
      <c r="C54" s="7">
        <v>22</v>
      </c>
      <c r="D54" s="18">
        <v>32</v>
      </c>
      <c r="E54" s="7">
        <v>82</v>
      </c>
      <c r="F54" s="24">
        <v>22</v>
      </c>
      <c r="G54" s="7">
        <v>39</v>
      </c>
    </row>
    <row r="55" spans="1:7" x14ac:dyDescent="0.25">
      <c r="C55" s="8">
        <f>SUM(C50:C54)</f>
        <v>609</v>
      </c>
      <c r="D55" s="8">
        <f>SUM(D50:D54)</f>
        <v>689</v>
      </c>
      <c r="E55" s="8">
        <f>SUM(E50:E54)</f>
        <v>846</v>
      </c>
      <c r="F55" s="8">
        <f>SUM(F50:F54)</f>
        <v>871</v>
      </c>
      <c r="G55" s="8">
        <f>SUM(G50:G54)</f>
        <v>948</v>
      </c>
    </row>
    <row r="56" spans="1:7" x14ac:dyDescent="0.25">
      <c r="C56" s="8"/>
      <c r="D56" s="8"/>
      <c r="E56" s="8"/>
      <c r="G56" s="8"/>
    </row>
    <row r="57" spans="1:7" x14ac:dyDescent="0.25">
      <c r="A57" s="2" t="s">
        <v>17</v>
      </c>
      <c r="B57" s="2" t="s">
        <v>7</v>
      </c>
      <c r="C57" s="2">
        <v>0</v>
      </c>
      <c r="D57" s="22">
        <v>34</v>
      </c>
      <c r="E57" s="2">
        <v>62</v>
      </c>
      <c r="F57" s="2">
        <v>60</v>
      </c>
      <c r="G57" s="2">
        <v>67</v>
      </c>
    </row>
    <row r="58" spans="1:7" x14ac:dyDescent="0.25">
      <c r="B58" s="2" t="s">
        <v>2</v>
      </c>
      <c r="C58" s="15">
        <v>2098</v>
      </c>
      <c r="D58" s="17">
        <v>2054</v>
      </c>
      <c r="E58" s="15">
        <v>1986</v>
      </c>
      <c r="F58" s="2">
        <v>1903</v>
      </c>
      <c r="G58" s="15">
        <v>2062</v>
      </c>
    </row>
    <row r="59" spans="1:7" x14ac:dyDescent="0.25">
      <c r="B59" s="2" t="s">
        <v>3</v>
      </c>
      <c r="C59" s="15">
        <v>675</v>
      </c>
      <c r="D59" s="17">
        <v>643</v>
      </c>
      <c r="E59" s="15">
        <v>656</v>
      </c>
      <c r="F59" s="2">
        <v>666</v>
      </c>
      <c r="G59" s="15">
        <v>604</v>
      </c>
    </row>
    <row r="60" spans="1:7" x14ac:dyDescent="0.25">
      <c r="B60" s="2" t="s">
        <v>4</v>
      </c>
      <c r="C60" s="15">
        <v>11</v>
      </c>
      <c r="D60" s="17">
        <v>11</v>
      </c>
      <c r="E60" s="15">
        <v>2</v>
      </c>
      <c r="F60" s="2">
        <v>11</v>
      </c>
      <c r="G60" s="15">
        <v>9</v>
      </c>
    </row>
    <row r="61" spans="1:7" x14ac:dyDescent="0.25">
      <c r="B61" s="2" t="s">
        <v>5</v>
      </c>
      <c r="C61" s="7">
        <v>185</v>
      </c>
      <c r="D61" s="18">
        <v>154</v>
      </c>
      <c r="E61" s="7">
        <v>108</v>
      </c>
      <c r="F61" s="24">
        <v>137</v>
      </c>
      <c r="G61" s="7">
        <v>133</v>
      </c>
    </row>
    <row r="62" spans="1:7" x14ac:dyDescent="0.25">
      <c r="C62" s="8">
        <f t="shared" ref="C62" si="6">SUM(C57:C61)</f>
        <v>2969</v>
      </c>
      <c r="D62" s="8">
        <f>SUM(D57:D61)</f>
        <v>2896</v>
      </c>
      <c r="E62" s="8">
        <f>SUM(E57:E61)</f>
        <v>2814</v>
      </c>
      <c r="F62" s="8">
        <f>SUM(F57:F61)</f>
        <v>2777</v>
      </c>
      <c r="G62" s="8">
        <f>SUM(G57:G61)</f>
        <v>2875</v>
      </c>
    </row>
    <row r="63" spans="1:7" x14ac:dyDescent="0.25">
      <c r="C63" s="8"/>
      <c r="D63" s="8"/>
      <c r="E63" s="8"/>
      <c r="G63" s="8"/>
    </row>
    <row r="64" spans="1:7" x14ac:dyDescent="0.25">
      <c r="A64" s="2" t="s">
        <v>18</v>
      </c>
      <c r="B64" s="2" t="s">
        <v>7</v>
      </c>
      <c r="C64" s="2">
        <v>0</v>
      </c>
      <c r="D64" s="22">
        <v>5</v>
      </c>
      <c r="E64" s="2">
        <v>6</v>
      </c>
      <c r="F64" s="2">
        <v>1</v>
      </c>
      <c r="G64" s="2">
        <v>0</v>
      </c>
    </row>
    <row r="65" spans="1:7" x14ac:dyDescent="0.25">
      <c r="B65" s="2" t="s">
        <v>2</v>
      </c>
      <c r="C65" s="16">
        <v>422</v>
      </c>
      <c r="D65" s="17">
        <v>449</v>
      </c>
      <c r="E65" s="16">
        <v>439</v>
      </c>
      <c r="F65" s="2">
        <v>449</v>
      </c>
      <c r="G65" s="16">
        <v>411</v>
      </c>
    </row>
    <row r="66" spans="1:7" x14ac:dyDescent="0.25">
      <c r="B66" s="2" t="s">
        <v>3</v>
      </c>
      <c r="C66" s="16">
        <v>73</v>
      </c>
      <c r="D66" s="17">
        <v>54</v>
      </c>
      <c r="E66" s="16">
        <v>72</v>
      </c>
      <c r="F66" s="2">
        <v>128</v>
      </c>
      <c r="G66" s="16">
        <v>39</v>
      </c>
    </row>
    <row r="67" spans="1:7" x14ac:dyDescent="0.25">
      <c r="B67" s="2" t="s">
        <v>4</v>
      </c>
      <c r="C67" s="16">
        <v>1</v>
      </c>
      <c r="D67" s="17">
        <v>0</v>
      </c>
      <c r="E67" s="16">
        <v>2</v>
      </c>
      <c r="F67" s="2">
        <v>1</v>
      </c>
      <c r="G67" s="16">
        <v>0</v>
      </c>
    </row>
    <row r="68" spans="1:7" x14ac:dyDescent="0.25">
      <c r="B68" s="2" t="s">
        <v>5</v>
      </c>
      <c r="C68" s="7">
        <v>18</v>
      </c>
      <c r="D68" s="18">
        <v>15</v>
      </c>
      <c r="E68" s="7">
        <v>14</v>
      </c>
      <c r="F68" s="24">
        <v>12</v>
      </c>
      <c r="G68" s="7">
        <v>9</v>
      </c>
    </row>
    <row r="69" spans="1:7" x14ac:dyDescent="0.25">
      <c r="C69" s="8">
        <f t="shared" ref="C69" si="7">SUM(C64:C68)</f>
        <v>514</v>
      </c>
      <c r="D69" s="8">
        <f>SUM(D64:D68)</f>
        <v>523</v>
      </c>
      <c r="E69" s="8">
        <f>SUM(E64:E68)</f>
        <v>533</v>
      </c>
      <c r="F69" s="8">
        <f>SUM(F64:F68)</f>
        <v>591</v>
      </c>
      <c r="G69" s="8">
        <f>SUM(G64:G68)</f>
        <v>459</v>
      </c>
    </row>
    <row r="70" spans="1:7" x14ac:dyDescent="0.25">
      <c r="C70" s="8"/>
      <c r="D70" s="8"/>
      <c r="E70" s="8"/>
      <c r="G70" s="8"/>
    </row>
    <row r="71" spans="1:7" x14ac:dyDescent="0.25">
      <c r="A71" s="3" t="s">
        <v>19</v>
      </c>
      <c r="C71" s="9">
        <f>SUM(C69,C62,C55,C48,C40,C36,C30,C25,C18,C12,C6)</f>
        <v>15885</v>
      </c>
      <c r="D71" s="9">
        <f>SUM(D69,D62,D55,D48,D40,D36,D30,D25,D18,D12,D6)</f>
        <v>16311</v>
      </c>
      <c r="E71" s="9">
        <f>SUM(E69,E62,E55,E48,E40,E36,E30,E25,E18,E12,E6)</f>
        <v>16680</v>
      </c>
      <c r="F71" s="9">
        <f>SUM(F69,F62,F55,F48,F40,F36,F30,F25,F18,F12,F6)</f>
        <v>16813</v>
      </c>
      <c r="G71" s="9">
        <f>SUM(G69,G62,G55,G48,G40,G36,G30,G25,G18,G12,G6)</f>
        <v>17102</v>
      </c>
    </row>
  </sheetData>
  <phoneticPr fontId="1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2010-2014_degrees_by_level</vt:lpstr>
    </vt:vector>
  </TitlesOfParts>
  <Company>IHL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Colleen Lee</dc:creator>
  <cp:lastModifiedBy>Eric S. Atchison</cp:lastModifiedBy>
  <dcterms:created xsi:type="dcterms:W3CDTF">2004-06-29T19:14:11Z</dcterms:created>
  <dcterms:modified xsi:type="dcterms:W3CDTF">2017-01-09T19:17:09Z</dcterms:modified>
</cp:coreProperties>
</file>